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国有资产使用情况表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<sst xmlns="http://schemas.openxmlformats.org/spreadsheetml/2006/main" count="42" uniqueCount="30">
  <si>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</si>
  <si>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</si>
  <si>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部门：云南民族博物馆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</si>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</sst>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rgb="FF42424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49" applyAlignment="1">
      <alignment vertical="center"/>
    </xf>
    <xf numFmtId="0" fontId="1" fillId="0" borderId="0" xfId="49" applyAlignment="1">
      <alignment horizontal="right"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shrinkToFit="1"/>
    </xf>
    <xf numFmtId="4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 shrinkToFit="1"/>
    </xf>
    <xf numFmtId="4" fontId="5" fillId="0" borderId="6" xfId="0" applyNumberFormat="1" applyFont="1" applyBorder="1" applyAlignment="1">
      <alignment horizontal="center" vertical="center" shrinkToFit="1"/>
    </xf>
    <xf numFmtId="4" fontId="5" fillId="0" borderId="7" xfId="0" applyNumberFormat="1" applyFont="1" applyBorder="1" applyAlignment="1">
      <alignment horizontal="center" vertical="center" shrinkToFit="1"/>
    </xf>
    <xf numFmtId="4" fontId="5" fillId="0" borderId="8" xfId="0" applyNumberFormat="1" applyFont="1" applyBorder="1" applyAlignment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 shrinkToFit="1"/>
    </xf>
    <xf numFmtId="176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V155"/>
  <sheetViews>
    <sheetView tabSelected="1" topLeftCell="D1" workbookViewId="0">
      <selection activeCell="D8" sqref="$A8:$XFD8"/>
    </sheetView>
  </sheetViews>
  <sheetFormatPr defaultColWidth="9" defaultRowHeight="14.25"/>
  <cols>
    <col min="1" max="1" width="3.36666666666667" style="4" customWidth="1"/>
    <col min="2" max="2" width="6.26666666666667" style="4" customWidth="1"/>
    <col min="3" max="3" width="5.09166666666667" style="4" customWidth="1"/>
    <col min="4" max="4" width="13.8166666666667" style="5" customWidth="1"/>
    <col min="5" max="6" width="13.0916666666667" style="5" customWidth="1"/>
    <col min="7" max="7" width="13.9083333333333" style="5" customWidth="1"/>
    <col min="8" max="8" width="12.725" style="5" customWidth="1"/>
    <col min="9" max="10" width="13.0916666666667" style="4" customWidth="1"/>
    <col min="11" max="11" width="11" style="4" customWidth="1"/>
    <col min="12" max="12" width="8.18333333333333" style="4" customWidth="1"/>
    <col min="13" max="13" width="11.4583333333333" style="4" customWidth="1"/>
    <col min="14" max="14" width="8.36666666666667" style="4" customWidth="1"/>
    <col min="15" max="15" width="13.875" style="6" customWidth="1"/>
    <col min="16" max="16" width="12.75" style="4" customWidth="1"/>
    <col min="17" max="17" width="10.125" style="4" customWidth="1"/>
    <col min="18" max="18" width="13.725" style="4" customWidth="1"/>
    <col min="19" max="19" width="12.625" style="4" customWidth="1"/>
    <col min="20" max="20" width="11.4583333333333" style="4" customWidth="1"/>
    <col min="21" max="22" width="10.6333333333333" style="4" customWidth="1"/>
    <col min="23" max="16384" width="9" style="4"/>
  </cols>
  <sheetData>
    <row r="1" s="1" customFormat="1" ht="36" customHeight="1" spans="2:22">
      <c r="B1" s="7" t="s">
        <v>0</v>
      </c>
      <c r="C1" s="7"/>
      <c r="D1" s="8"/>
      <c r="E1" s="8"/>
      <c r="F1" s="8"/>
      <c r="G1" s="8"/>
      <c r="H1" s="8"/>
      <c r="I1" s="7"/>
      <c r="J1" s="7"/>
      <c r="K1" s="7"/>
      <c r="L1" s="7"/>
      <c r="M1" s="7"/>
      <c r="N1" s="7"/>
      <c r="O1" s="28"/>
      <c r="P1" s="7"/>
      <c r="Q1" s="7"/>
      <c r="R1" s="7"/>
      <c r="S1" s="7"/>
      <c r="T1" s="7"/>
      <c r="U1" s="7"/>
      <c r="V1" s="7"/>
    </row>
    <row r="2" s="1" customFormat="1" ht="18" customHeight="1" spans="2:22">
      <c r="B2" s="9"/>
      <c r="C2" s="9"/>
      <c r="D2" s="10"/>
      <c r="E2" s="10"/>
      <c r="F2" s="10"/>
      <c r="G2" s="10"/>
      <c r="H2" s="10"/>
      <c r="I2" s="9"/>
      <c r="J2" s="9"/>
      <c r="K2" s="9"/>
      <c r="L2" s="9"/>
      <c r="M2" s="9"/>
      <c r="N2" s="9"/>
      <c r="O2" s="29"/>
      <c r="V2" s="39" t="s">
        <v>1</v>
      </c>
    </row>
    <row r="3" s="2" customFormat="1" ht="18" customHeight="1" spans="2:22">
      <c r="B3" s="11" t="s">
        <v>2</v>
      </c>
      <c r="C3" s="12"/>
      <c r="D3" s="13"/>
      <c r="E3" s="13"/>
      <c r="F3" s="14"/>
      <c r="G3" s="14"/>
      <c r="H3" s="13"/>
      <c r="I3" s="12"/>
      <c r="J3" s="12"/>
      <c r="K3" s="12"/>
      <c r="L3" s="12"/>
      <c r="M3" s="12"/>
      <c r="N3" s="12"/>
      <c r="O3" s="30"/>
      <c r="V3" s="14" t="s">
        <v>3</v>
      </c>
    </row>
    <row r="4" s="1" customFormat="1" ht="24" customHeight="1" spans="2:22">
      <c r="B4" s="15" t="s">
        <v>4</v>
      </c>
      <c r="C4" s="15" t="s">
        <v>5</v>
      </c>
      <c r="D4" s="16" t="s">
        <v>6</v>
      </c>
      <c r="E4" s="17" t="s">
        <v>7</v>
      </c>
      <c r="F4" s="15" t="s">
        <v>8</v>
      </c>
      <c r="G4" s="18" t="s">
        <v>9</v>
      </c>
      <c r="H4" s="19"/>
      <c r="I4" s="19"/>
      <c r="J4" s="19"/>
      <c r="K4" s="19"/>
      <c r="L4" s="19"/>
      <c r="M4" s="19"/>
      <c r="N4" s="19"/>
      <c r="O4" s="31"/>
      <c r="P4" s="32"/>
      <c r="Q4" s="40" t="s">
        <v>10</v>
      </c>
      <c r="R4" s="15" t="s">
        <v>11</v>
      </c>
      <c r="S4" s="16" t="s">
        <v>12</v>
      </c>
      <c r="T4" s="41"/>
      <c r="U4" s="42" t="s">
        <v>13</v>
      </c>
      <c r="V4" s="41"/>
    </row>
    <row r="5" s="1" customFormat="1" ht="36" customHeight="1" spans="2:22">
      <c r="B5" s="15"/>
      <c r="C5" s="15"/>
      <c r="D5" s="20"/>
      <c r="E5" s="17"/>
      <c r="F5" s="15"/>
      <c r="G5" s="21" t="s">
        <v>14</v>
      </c>
      <c r="H5" s="21"/>
      <c r="I5" s="21" t="s">
        <v>15</v>
      </c>
      <c r="J5" s="21"/>
      <c r="K5" s="33" t="s">
        <v>16</v>
      </c>
      <c r="L5" s="34"/>
      <c r="M5" s="35" t="s">
        <v>17</v>
      </c>
      <c r="N5" s="35"/>
      <c r="O5" s="36" t="s">
        <v>18</v>
      </c>
      <c r="P5" s="36"/>
      <c r="Q5" s="40"/>
      <c r="R5" s="15"/>
      <c r="S5" s="22"/>
      <c r="T5" s="43"/>
      <c r="U5" s="44"/>
      <c r="V5" s="43"/>
    </row>
    <row r="6" s="1" customFormat="1" ht="24" customHeight="1" spans="2:22">
      <c r="B6" s="15"/>
      <c r="C6" s="15"/>
      <c r="D6" s="22"/>
      <c r="E6" s="17"/>
      <c r="F6" s="15"/>
      <c r="G6" s="21" t="s">
        <v>19</v>
      </c>
      <c r="H6" s="23" t="s">
        <v>20</v>
      </c>
      <c r="I6" s="21" t="s">
        <v>19</v>
      </c>
      <c r="J6" s="23" t="s">
        <v>20</v>
      </c>
      <c r="K6" s="21" t="s">
        <v>19</v>
      </c>
      <c r="L6" s="23" t="s">
        <v>20</v>
      </c>
      <c r="M6" s="21" t="s">
        <v>19</v>
      </c>
      <c r="N6" s="23" t="s">
        <v>20</v>
      </c>
      <c r="O6" s="21" t="s">
        <v>19</v>
      </c>
      <c r="P6" s="23" t="s">
        <v>20</v>
      </c>
      <c r="Q6" s="40"/>
      <c r="R6" s="15"/>
      <c r="S6" s="21" t="s">
        <v>19</v>
      </c>
      <c r="T6" s="45" t="s">
        <v>20</v>
      </c>
      <c r="U6" s="21" t="s">
        <v>19</v>
      </c>
      <c r="V6" s="23" t="s">
        <v>20</v>
      </c>
    </row>
    <row r="7" s="3" customFormat="1" ht="24" customHeight="1" spans="2:22">
      <c r="B7" s="15" t="s">
        <v>21</v>
      </c>
      <c r="C7" s="15"/>
      <c r="D7" s="15">
        <v>1</v>
      </c>
      <c r="E7" s="23" t="s">
        <v>22</v>
      </c>
      <c r="F7" s="15">
        <v>3</v>
      </c>
      <c r="G7" s="15">
        <v>4</v>
      </c>
      <c r="H7" s="23" t="s">
        <v>23</v>
      </c>
      <c r="I7" s="15">
        <v>6</v>
      </c>
      <c r="J7" s="15">
        <v>7</v>
      </c>
      <c r="K7" s="23" t="s">
        <v>24</v>
      </c>
      <c r="L7" s="15">
        <v>9</v>
      </c>
      <c r="M7" s="15">
        <v>10</v>
      </c>
      <c r="N7" s="23" t="s">
        <v>25</v>
      </c>
      <c r="O7" s="15">
        <v>12</v>
      </c>
      <c r="P7" s="15">
        <v>13</v>
      </c>
      <c r="Q7" s="23" t="s">
        <v>26</v>
      </c>
      <c r="R7" s="15">
        <v>15</v>
      </c>
      <c r="S7" s="15">
        <v>16</v>
      </c>
      <c r="T7" s="23" t="s">
        <v>27</v>
      </c>
      <c r="U7" s="15">
        <v>18</v>
      </c>
      <c r="V7" s="15">
        <v>19</v>
      </c>
    </row>
    <row r="8" s="3" customFormat="1" ht="42" customHeight="1" spans="2:22">
      <c r="B8" s="15" t="s">
        <v>28</v>
      </c>
      <c r="C8" s="15">
        <v>1</v>
      </c>
      <c r="D8" s="24">
        <f>F8+H8+Q8+R8+T8+U8</f>
        <v>531544811.98</v>
      </c>
      <c r="E8" s="24">
        <f>F8+G8+Q8+R8+S8+U8</f>
        <v>622888863.24</v>
      </c>
      <c r="F8" s="24">
        <v>11555575.56</v>
      </c>
      <c r="G8" s="24">
        <v>131906934.54</v>
      </c>
      <c r="H8" s="25">
        <v>49464257.11</v>
      </c>
      <c r="I8" s="37">
        <v>104667520.84</v>
      </c>
      <c r="J8" s="24">
        <v>35465859.41</v>
      </c>
      <c r="K8" s="25">
        <v>323109</v>
      </c>
      <c r="L8" s="24">
        <v>0</v>
      </c>
      <c r="M8" s="24">
        <v>3080000</v>
      </c>
      <c r="N8" s="24">
        <v>0</v>
      </c>
      <c r="O8" s="37">
        <f>G8-I8-K8-M8</f>
        <v>23836304.7</v>
      </c>
      <c r="P8" s="38">
        <f>H8-J8-L8-N8</f>
        <v>13998397.7</v>
      </c>
      <c r="Q8" s="38">
        <v>0</v>
      </c>
      <c r="R8" s="25">
        <v>468260669.85</v>
      </c>
      <c r="S8" s="46">
        <v>10865683.29</v>
      </c>
      <c r="T8" s="38">
        <v>1964309.46</v>
      </c>
      <c r="U8" s="38">
        <v>300000</v>
      </c>
      <c r="V8" s="38">
        <v>300000</v>
      </c>
    </row>
    <row r="9" s="1" customFormat="1" ht="39" customHeight="1" spans="2:22">
      <c r="B9" s="26" t="s">
        <v>29</v>
      </c>
      <c r="C9" s="26"/>
      <c r="D9" s="27"/>
      <c r="E9" s="27"/>
      <c r="F9" s="27"/>
      <c r="G9" s="27"/>
      <c r="H9" s="27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B1:V1"/>
    <mergeCell ref="G4:P4"/>
    <mergeCell ref="G5:H5"/>
    <mergeCell ref="I5:J5"/>
    <mergeCell ref="K5:L5"/>
    <mergeCell ref="M5:N5"/>
    <mergeCell ref="O5:P5"/>
    <mergeCell ref="B9:V9"/>
    <mergeCell ref="B4:B6"/>
    <mergeCell ref="C4:C6"/>
    <mergeCell ref="D4:D6"/>
    <mergeCell ref="E4:E6"/>
    <mergeCell ref="F4:F6"/>
    <mergeCell ref="Q4:Q6"/>
    <mergeCell ref="R4:R6"/>
    <mergeCell ref="S4:T5"/>
    <mergeCell ref="U4:V5"/>
  </mergeCells>
  <printOptions horizontalCentered="1"/>
  <pageMargins left="0.156944444444444" right="0.393055555555556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lenovo</cp:lastModifiedBy>
  <dcterms:created xsi:type="dcterms:W3CDTF">2023-05-25T00:02:00Z</dcterms:created>
  <dcterms:modified xsi:type="dcterms:W3CDTF">2025-08-08T10:20:46Z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40B2BECC205E4432BD4E256E4C115FE5_12</vt:lpwstr>
  </property>
</Properties>
</file>